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январь 2025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3" i="18"/>
  <c r="C13" i="18"/>
  <c r="D12" i="18"/>
  <c r="C12" i="18"/>
  <c r="D11" i="18"/>
  <c r="C11" i="18"/>
  <c r="D6" i="18"/>
  <c r="C6" i="18"/>
  <c r="D5" i="18"/>
  <c r="C5" i="18"/>
  <c r="D4" i="18"/>
  <c r="C4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<sst xmlns="http://schemas.openxmlformats.org/spreadsheetml/2006/main" count="1900" uniqueCount="174">
  <si>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</si>
  <si>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</si>
  <si>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</si>
  <si>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</si>
  <si>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</si>
  <si>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</si>
  <si>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</si>
  <si>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</si>
  <si>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</si>
  <si>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</si>
  <si>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</si>
  <si>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</si>
  <si>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</si>
  <si>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</si>
  <si>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</si>
  <si>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</si>
  <si>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</si>
  <si>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</si>
  <si>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</si>
  <si>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</si>
  <si>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</si>
  <si>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</si>
  <si>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</si>
  <si>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</si>
  <si>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</si>
  <si>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</si>
  <si>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</si>
  <si>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</si>
  <si>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</si>
  <si>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</si>
  <si>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</si>
  <si>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</si>
  <si>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</si>
  <si>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</si>
  <si>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</si>
  <si>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</si>
  <si>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</si>
  <si>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</si>
  <si>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</si>
  <si>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</si>
  <si>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</si>
  <si>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</si>
  <si>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</si>
  <si>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</si>
  <si>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</si>
  <si>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</si>
  <si>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</si>
  <si>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</si>
  <si>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</si>
  <si>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</si>
  <si>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</si>
  <si>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</si>
  <si>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</si>
  <si>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</si>
  <si>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</si>
  <si>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</si>
  <si>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</si>
  <si>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</si>
  <si>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</si>
  <si>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</si>
  <si>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</si>
  <si>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</si>
  <si>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</si>
  <si>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</si>
  <si>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</si>
  <si>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</si>
  <si>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</si>
  <si>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</si>
  <si>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</si>
  <si>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</si>
  <si>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</si>
  <si>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</si>
  <si>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</si>
  <si>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</si>
  <si>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</si>
  <si>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</si>
  <si>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</si>
  <si>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</si>
  <si>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</si>
  <si>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</si>
  <si>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</si>
  <si>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</si>
  <si>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</si>
  <si>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</si>
  <si>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</si>
  <si>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</si>
  <si>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</si>
  <si>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</si>
  <si>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</si>
  <si>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</si>
  <si>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</si>
  <si>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</si>
  <si>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</si>
  <si>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</si>
  <si>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</si>
  <si>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</si>
  <si>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</si>
  <si>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</si>
  <si>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</si>
  <si>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</si>
  <si>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</si>
  <si>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</si>
  <si>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</si>
  <si>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</si>
  <si>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</si>
  <si>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</si>
  <si>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</si>
  <si>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</si>
  <si>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</si>
  <si>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</si>
  <si>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</si>
  <si>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</si>
  <si>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</si>
  <si>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</si>
  <si>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</si>
  <si>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</si>
  <si>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</si>
  <si>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</si>
  <si>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</si>
  <si>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</si>
  <si>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</si>
  <si>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</si>
  <si>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</si>
  <si>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</si>
  <si>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</si>
  <si>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</si>
  <si>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</si>
  <si>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</si>
  <si>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</si>
  <si>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</si>
  <si>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</si>
  <si>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</si>
  <si>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</si>
  <si>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</si>
  <si>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</si>
  <si>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</si>
  <si>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</si>
  <si>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</si>
  <si>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</si>
  <si>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</si>
  <si>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</si>
  <si>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</si>
  <si>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</si>
  <si>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</si>
  <si>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</si>
  <si>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</si>
  <si>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</si>
  <si>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</si>
  <si>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</si>
  <si>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</si>
  <si>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</si>
  <si>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</si>
  <si>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</si>
  <si>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</si>
  <si>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</si>
  <si>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</si>
  <si>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</si>
  <si>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</si>
  <si>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</si>
  <si>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</si>
  <si>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</si>
  <si>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</si>
  <si>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</si>
  <si>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яблоко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</si>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</sst>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45673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173</v>
      </c>
      <c r="C4" s="98" t="str">
        <f>'Двухразовое питание 11 и старше'!H555</f>
        <v>54-1з-2020</v>
      </c>
      <c r="D4" s="99" t="str">
        <f>'Двухразовое питание 11 и старше'!B555</f>
        <v>Сыр твердых сортов в нарезке</v>
      </c>
      <c r="E4" s="100">
        <v>10</v>
      </c>
      <c r="F4" s="101">
        <v>8</v>
      </c>
      <c r="G4" s="102">
        <v>32.700000000000003</v>
      </c>
      <c r="H4" s="103">
        <v>2.1</v>
      </c>
      <c r="I4" s="102">
        <v>2.7</v>
      </c>
      <c r="J4" s="104">
        <v>0</v>
      </c>
    </row>
    <row r="5" spans="1:10" ht="15" thickBot="1" x14ac:dyDescent="0.35">
      <c r="A5" s="108"/>
      <c r="B5" s="70" t="s">
        <v>157</v>
      </c>
      <c r="C5" s="71" t="str">
        <f>'Двухразовое питание 11 и старше'!H363</f>
        <v>54-13к-2020</v>
      </c>
      <c r="D5" s="75" t="str">
        <f>'Двухразовое питание 11 и старше'!B363</f>
        <v>Каша вязкая молочная пшеничная</v>
      </c>
      <c r="E5" s="71">
        <v>190</v>
      </c>
      <c r="F5" s="72">
        <v>25</v>
      </c>
      <c r="G5" s="73">
        <v>278.8</v>
      </c>
      <c r="H5" s="74">
        <v>7.9</v>
      </c>
      <c r="I5" s="73">
        <v>10.9</v>
      </c>
      <c r="J5" s="73">
        <v>36.799999999999997</v>
      </c>
    </row>
    <row r="6" spans="1:10" ht="15" thickBot="1" x14ac:dyDescent="0.35">
      <c r="A6" s="108"/>
      <c r="B6" s="76" t="s">
        <v>158</v>
      </c>
      <c r="C6" s="77" t="str">
        <f>'Двухразовое питание 11 и старше'!H362</f>
        <v>54-7гн-2020</v>
      </c>
      <c r="D6" s="78" t="str">
        <f>'Двухразовое питание 11 и старше'!B362</f>
        <v>Какао с молоком</v>
      </c>
      <c r="E6" s="77">
        <v>200</v>
      </c>
      <c r="F6" s="79">
        <v>18</v>
      </c>
      <c r="G6" s="80">
        <v>106.7</v>
      </c>
      <c r="H6" s="81">
        <v>4.5999999999999996</v>
      </c>
      <c r="I6" s="80">
        <v>4.3</v>
      </c>
      <c r="J6" s="80">
        <v>12.4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/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 t="s">
        <v>162</v>
      </c>
      <c r="C9" s="71" t="s">
        <v>160</v>
      </c>
      <c r="D9" s="75" t="s">
        <v>163</v>
      </c>
      <c r="E9" s="85">
        <v>100</v>
      </c>
      <c r="F9" s="86">
        <v>23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164</v>
      </c>
      <c r="C10" s="77" t="s">
        <v>165</v>
      </c>
      <c r="D10" s="78" t="s">
        <v>166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старше'!H232</f>
        <v>54-7с-2020</v>
      </c>
      <c r="D11" s="75" t="str">
        <f>'Двухразовое питание 11 и старше'!B232</f>
        <v>Суп картофельный с макаронными изделиями</v>
      </c>
      <c r="E11" s="85">
        <v>250</v>
      </c>
      <c r="F11" s="86">
        <v>12</v>
      </c>
      <c r="G11" s="85">
        <v>112.2</v>
      </c>
      <c r="H11" s="74">
        <v>2.5</v>
      </c>
      <c r="I11" s="73">
        <v>2.9</v>
      </c>
      <c r="J11" s="73">
        <v>21.3</v>
      </c>
    </row>
    <row r="12" spans="1:10" ht="21" customHeight="1" thickBot="1" x14ac:dyDescent="0.35">
      <c r="A12" s="91"/>
      <c r="B12" s="88" t="s">
        <v>167</v>
      </c>
      <c r="C12" s="77" t="str">
        <f>'Двухразовое питание 11 и старше'!H234</f>
        <v>54-8г-2020</v>
      </c>
      <c r="D12" s="92" t="str">
        <f>'Двухразовое питание 11 и старше'!B234</f>
        <v>Капуста тушеная</v>
      </c>
      <c r="E12" s="89">
        <v>150</v>
      </c>
      <c r="F12" s="90">
        <v>23</v>
      </c>
      <c r="G12" s="89">
        <v>122.1</v>
      </c>
      <c r="H12" s="81">
        <v>3.6</v>
      </c>
      <c r="I12" s="80">
        <v>5</v>
      </c>
      <c r="J12" s="80">
        <v>15.8</v>
      </c>
    </row>
    <row r="13" spans="1:10" ht="21.6" customHeight="1" thickBot="1" x14ac:dyDescent="0.35">
      <c r="A13" s="91"/>
      <c r="B13" s="84" t="s">
        <v>168</v>
      </c>
      <c r="C13" s="93" t="str">
        <f>'Двухразовое питание 11 и старше'!H233</f>
        <v>54-5м-2020</v>
      </c>
      <c r="D13" s="96" t="str">
        <f>'Двухразовое питание 11 и старше'!B233</f>
        <v>Котлета из курицы</v>
      </c>
      <c r="E13" s="85">
        <v>90</v>
      </c>
      <c r="F13" s="86">
        <v>30</v>
      </c>
      <c r="G13" s="85">
        <v>148.1</v>
      </c>
      <c r="H13" s="74">
        <v>16.600000000000001</v>
      </c>
      <c r="I13" s="73">
        <v>4.0999999999999996</v>
      </c>
      <c r="J13" s="73">
        <v>10.8</v>
      </c>
    </row>
    <row r="14" spans="1:10" ht="23.4" customHeight="1" thickBot="1" x14ac:dyDescent="0.35">
      <c r="A14" s="91"/>
      <c r="B14" s="94" t="s">
        <v>169</v>
      </c>
      <c r="C14" s="77" t="str">
        <f>'Двухразовое питание 11 и старше'!H235</f>
        <v>54-7хн-2020</v>
      </c>
      <c r="D14" s="78" t="str">
        <f>'Двухразовое питание 11 и старше'!B235</f>
        <v>Компот из смеси сухофруктов</v>
      </c>
      <c r="E14" s="89">
        <v>200</v>
      </c>
      <c r="F14" s="90">
        <v>7</v>
      </c>
      <c r="G14" s="89">
        <v>84</v>
      </c>
      <c r="H14" s="81">
        <v>0.5</v>
      </c>
      <c r="I14" s="80">
        <v>0</v>
      </c>
      <c r="J14" s="80">
        <v>20.7</v>
      </c>
    </row>
    <row r="15" spans="1:10" ht="18.600000000000001" customHeight="1" thickBot="1" x14ac:dyDescent="0.35">
      <c r="A15" s="91"/>
      <c r="B15" s="84" t="s">
        <v>170</v>
      </c>
      <c r="C15" s="71" t="s">
        <v>160</v>
      </c>
      <c r="D15" s="75" t="s">
        <v>171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172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195" activePane="bottomRight" state="frozen"/>
      <selection activeCell="C4" sqref="C4:J16"/>
      <selection pane="topRight" activeCell="C4" sqref="C4:J16"/>
      <selection pane="bottomLeft" activeCell="C4" sqref="C4:J16"/>
      <selection pane="bottomRight" activeCell="C4" sqref="C3:J16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0" t="s">
        <v>88</v>
      </c>
      <c r="B2" s="110"/>
      <c r="C2" s="110"/>
      <c r="D2" s="110"/>
      <c r="E2" s="110"/>
      <c r="F2" s="110"/>
      <c r="G2" s="110"/>
      <c r="H2" s="110"/>
    </row>
    <row r="3" spans="1:8" ht="36" x14ac:dyDescent="0.25">
      <c r="A3" s="111" t="s">
        <v>0</v>
      </c>
      <c r="B3" s="111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1" t="s">
        <v>33</v>
      </c>
    </row>
    <row r="4" spans="1:8" ht="18" x14ac:dyDescent="0.25">
      <c r="A4" s="111"/>
      <c r="B4" s="111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1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09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09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09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09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09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09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09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09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09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09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09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09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09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09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09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09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09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3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3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3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3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3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3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3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3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3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09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09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09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09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09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09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09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09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09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09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09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09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09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09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09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09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09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09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09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3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3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3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3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3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3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3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3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3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09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09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09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09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09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09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09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09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09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09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09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09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09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09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09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09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09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09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3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3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3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3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3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3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3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3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3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09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09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09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09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09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09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09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09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09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09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09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09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09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09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09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09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09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09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3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3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3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3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3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3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3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3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3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09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09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09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09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09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09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09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09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09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09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09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09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09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09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09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09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09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09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3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3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3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3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3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3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3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3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3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09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09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09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09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09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09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09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09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09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09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09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09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09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09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09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09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09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09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3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3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3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3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3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3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3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3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3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09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09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09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09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09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09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09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09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09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09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09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09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09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09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09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09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09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3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3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3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3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3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3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3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3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3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09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09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09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09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09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09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09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09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09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09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09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09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09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09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09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09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09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09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3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3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3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3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3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3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3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3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3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09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09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09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09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09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09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09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09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3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3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3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3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3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3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3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3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3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09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09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09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09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09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09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09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09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09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09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09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09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09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09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09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09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09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3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3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3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3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3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3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3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3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3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4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5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5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5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5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5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5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5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6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4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5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5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5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5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5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5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5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6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4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5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5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5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5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5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5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5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6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4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5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5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5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5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5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5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5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6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4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5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5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5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5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5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5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5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6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4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5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5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5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5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5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5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5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6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4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5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5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5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5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5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5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5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6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4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5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5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5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5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5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5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5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6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4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5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5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5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5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5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5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5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6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4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5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5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5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5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5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5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5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6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550:A558"/>
    <mergeCell ref="A564:A572"/>
    <mergeCell ref="A463:A471"/>
    <mergeCell ref="A477:A485"/>
    <mergeCell ref="A492:A500"/>
    <mergeCell ref="A506:A514"/>
    <mergeCell ref="A521:A529"/>
    <mergeCell ref="A535:A543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9:A15"/>
    <mergeCell ref="A2:H2"/>
    <mergeCell ref="A3:A4"/>
    <mergeCell ref="B3:B4"/>
    <mergeCell ref="H3:H4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2025-01-21T06:42:44Z</dcterms:modified>
</cp:coreProperties>
</file>