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март 2025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3" i="18"/>
  <c r="C13" i="18"/>
  <c r="D12" i="18"/>
  <c r="C12" i="18"/>
  <c r="D11" i="18"/>
  <c r="C11" i="18"/>
  <c r="D10" i="18"/>
  <c r="C10" i="18"/>
  <c r="D6" i="18"/>
  <c r="C6" i="18"/>
  <c r="D5" i="18"/>
  <c r="C5" i="18"/>
  <c r="C8" i="18"/>
  <c r="D8" i="18"/>
  <c r="D15" i="18" l="1"/>
  <c r="D9" i="18"/>
  <c r="C9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<sst xmlns="http://schemas.openxmlformats.org/spreadsheetml/2006/main" count="1895" uniqueCount="170">
  <si>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</si>
  <si>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</si>
  <si>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</si>
  <si>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</si>
  <si>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</si>
  <si>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</si>
  <si>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</si>
  <si>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</si>
  <si>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</si>
  <si>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</si>
  <si>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</si>
  <si>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</si>
  <si>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</si>
  <si>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</si>
  <si>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</si>
  <si>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</si>
  <si>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</si>
  <si>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</si>
  <si>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</si>
  <si>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</si>
  <si>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</si>
  <si>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</si>
  <si>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</si>
  <si>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</si>
  <si>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</si>
  <si>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</si>
  <si>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</si>
  <si>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</si>
  <si>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</si>
  <si>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</si>
  <si>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</si>
  <si>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</si>
  <si>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</si>
  <si>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</si>
  <si>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</si>
  <si>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</si>
  <si>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</si>
  <si>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</si>
  <si>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</si>
  <si>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</si>
  <si>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</si>
  <si>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</si>
  <si>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</si>
  <si>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</si>
  <si>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</si>
  <si>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</si>
  <si>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</si>
  <si>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</si>
  <si>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</si>
  <si>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</si>
  <si>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</si>
  <si>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</si>
  <si>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</si>
  <si>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</si>
  <si>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</si>
  <si>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</si>
  <si>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</si>
  <si>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</si>
  <si>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</si>
  <si>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</si>
  <si>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</si>
  <si>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</si>
  <si>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</si>
  <si>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</si>
  <si>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</si>
  <si>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</si>
  <si>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</si>
  <si>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</si>
  <si>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</si>
  <si>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</si>
  <si>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</si>
  <si>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</si>
  <si>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</si>
  <si>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</si>
  <si>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</si>
  <si>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</si>
  <si>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</si>
  <si>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</si>
  <si>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</si>
  <si>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</si>
  <si>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</si>
  <si>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</si>
  <si>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</si>
  <si>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</si>
  <si>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</si>
  <si>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</si>
  <si>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</si>
  <si>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</si>
  <si>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</si>
  <si>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</si>
  <si>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</si>
  <si>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</si>
  <si>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</si>
  <si>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</si>
  <si>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</si>
  <si>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</si>
  <si>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</si>
  <si>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</si>
  <si>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</si>
  <si>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</si>
  <si>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</si>
  <si>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</si>
  <si>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</si>
  <si>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</si>
  <si>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</si>
  <si>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</si>
  <si>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</si>
  <si>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</si>
  <si>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</si>
  <si>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</si>
  <si>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</si>
  <si>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</si>
  <si>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</si>
  <si>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</si>
  <si>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</si>
  <si>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</si>
  <si>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</si>
  <si>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</si>
  <si>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</si>
  <si>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</si>
  <si>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</si>
  <si>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</si>
  <si>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</si>
  <si>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</si>
  <si>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</si>
  <si>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</si>
  <si>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</si>
  <si>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</si>
  <si>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</si>
  <si>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</si>
  <si>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</si>
  <si>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</si>
  <si>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</si>
  <si>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</si>
  <si>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</si>
  <si>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</si>
  <si>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</si>
  <si>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</si>
  <si>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</si>
  <si>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</si>
  <si>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</si>
  <si>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</si>
  <si>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</si>
  <si>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</si>
  <si>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</si>
  <si>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</si>
  <si>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</si>
  <si>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</si>
  <si>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</si>
  <si>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</si>
  <si>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</si>
  <si>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</si>
  <si>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</si>
  <si>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</si>
  <si>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</si>
  <si>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</si>
  <si>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</si>
  <si>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</si>
  <si>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</si>
  <si>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</si>
  <si>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</si>
  <si>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</si>
  <si>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</si>
  <si>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</si>
  <si>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второе блюдо</t>
  </si>
  <si>
    <t>гарнир</t>
  </si>
  <si>
    <t>напиток</t>
  </si>
  <si>
    <t>хлеб черный</t>
  </si>
  <si>
    <t>хлеб белый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</si>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</sst>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17" fontId="18" fillId="3" borderId="1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6" t="s">
        <v>150</v>
      </c>
      <c r="C1" s="107"/>
      <c r="D1" s="108"/>
      <c r="E1" t="s">
        <v>151</v>
      </c>
      <c r="F1" s="61"/>
      <c r="J1" s="62">
        <v>45727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/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9"/>
      <c r="B5" s="70" t="s">
        <v>157</v>
      </c>
      <c r="C5" s="71" t="str">
        <f>'Двухразовое питание 11 и старше'!H276</f>
        <v>54-9к-2020</v>
      </c>
      <c r="D5" s="75" t="str">
        <f>'Двухразовое питание 11 и старше'!B276</f>
        <v xml:space="preserve">Каша вязкая молочная овсянная </v>
      </c>
      <c r="E5" s="71">
        <v>210</v>
      </c>
      <c r="F5" s="72">
        <v>24</v>
      </c>
      <c r="G5" s="73">
        <v>308.89999999999998</v>
      </c>
      <c r="H5" s="74">
        <v>8.8000000000000007</v>
      </c>
      <c r="I5" s="73">
        <v>13.3</v>
      </c>
      <c r="J5" s="73">
        <v>38.700000000000003</v>
      </c>
    </row>
    <row r="6" spans="1:10" ht="28.8" customHeight="1" thickBot="1" x14ac:dyDescent="0.35">
      <c r="A6" s="109"/>
      <c r="B6" s="76" t="s">
        <v>158</v>
      </c>
      <c r="C6" s="77" t="str">
        <f>'Двухразовое питание 11 и старше'!H275</f>
        <v>54-9гн-2020</v>
      </c>
      <c r="D6" s="78" t="str">
        <f>'Двухразовое питание 11 и старше'!B275</f>
        <v>Кофейный напиток с молоком</v>
      </c>
      <c r="E6" s="77">
        <v>200</v>
      </c>
      <c r="F6" s="79">
        <v>17</v>
      </c>
      <c r="G6" s="80">
        <v>90.8</v>
      </c>
      <c r="H6" s="81">
        <v>3.8</v>
      </c>
      <c r="I6" s="80">
        <v>3.5</v>
      </c>
      <c r="J6" s="80">
        <v>11.1</v>
      </c>
    </row>
    <row r="7" spans="1:10" ht="16.2" customHeight="1" thickBot="1" x14ac:dyDescent="0.35">
      <c r="A7" s="109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9"/>
      <c r="B8" s="76" t="s">
        <v>169</v>
      </c>
      <c r="C8" s="77" t="str">
        <f>'Двухразовое питание 11 и старше'!H277</f>
        <v>54-19з-2020</v>
      </c>
      <c r="D8" s="78" t="str">
        <f>'Двухразовое питание 11 и старше'!B277</f>
        <v>Масло сливочное</v>
      </c>
      <c r="E8" s="77">
        <v>10</v>
      </c>
      <c r="F8" s="79">
        <v>10</v>
      </c>
      <c r="G8" s="80">
        <v>74.900000000000006</v>
      </c>
      <c r="H8" s="81">
        <v>0.1</v>
      </c>
      <c r="I8" s="80">
        <v>8.3000000000000007</v>
      </c>
      <c r="J8" s="80">
        <v>0.1</v>
      </c>
    </row>
    <row r="9" spans="1:10" ht="15" thickBot="1" x14ac:dyDescent="0.35">
      <c r="A9" s="109"/>
      <c r="B9" s="84" t="s">
        <v>162</v>
      </c>
      <c r="C9" s="71" t="str">
        <f>'Двухразовое питание 11 и старше'!H188</f>
        <v>Пром.</v>
      </c>
      <c r="D9" s="75" t="str">
        <f>'Двухразовое питание 11 и старше'!B188</f>
        <v>Фрукт свежий</v>
      </c>
      <c r="E9" s="85">
        <v>100</v>
      </c>
      <c r="F9" s="86">
        <v>25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163</v>
      </c>
      <c r="C10" s="105" t="str">
        <f>'Двухразовое питание 11 и старше'!H319</f>
        <v>54-7з-2020</v>
      </c>
      <c r="D10" s="78" t="str">
        <f>'Двухразовое питание 11 и старше'!B319</f>
        <v>Салат из белокачанной капусты</v>
      </c>
      <c r="E10" s="89">
        <v>100</v>
      </c>
      <c r="F10" s="90">
        <v>9</v>
      </c>
      <c r="G10" s="89">
        <v>140.80000000000001</v>
      </c>
      <c r="H10" s="81">
        <v>2.4</v>
      </c>
      <c r="I10" s="80">
        <v>9.6999999999999993</v>
      </c>
      <c r="J10" s="80">
        <v>11.9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старше'!H320</f>
        <v>54-8с-2020</v>
      </c>
      <c r="D11" s="75" t="str">
        <f>'Двухразовое питание 11 и старше'!B320</f>
        <v>Суп картофельный с горохом</v>
      </c>
      <c r="E11" s="85">
        <v>250</v>
      </c>
      <c r="F11" s="86">
        <v>23</v>
      </c>
      <c r="G11" s="85">
        <v>177.3</v>
      </c>
      <c r="H11" s="74">
        <v>8.6</v>
      </c>
      <c r="I11" s="73">
        <v>5.3</v>
      </c>
      <c r="J11" s="73">
        <v>23.1</v>
      </c>
    </row>
    <row r="12" spans="1:10" ht="21" customHeight="1" thickBot="1" x14ac:dyDescent="0.35">
      <c r="A12" s="91"/>
      <c r="B12" s="88" t="s">
        <v>164</v>
      </c>
      <c r="C12" s="77" t="str">
        <f>'Двухразовое питание 11 и старше'!H322</f>
        <v>54-11г-2020</v>
      </c>
      <c r="D12" s="92" t="str">
        <f>'Двухразовое питание 11 и старше'!B322</f>
        <v>Картофельное пюре</v>
      </c>
      <c r="E12" s="89">
        <v>180</v>
      </c>
      <c r="F12" s="90">
        <v>24</v>
      </c>
      <c r="G12" s="89">
        <v>187.3</v>
      </c>
      <c r="H12" s="81">
        <v>3.6</v>
      </c>
      <c r="I12" s="80">
        <v>6.6</v>
      </c>
      <c r="J12" s="80">
        <v>28.1</v>
      </c>
    </row>
    <row r="13" spans="1:10" ht="21.6" customHeight="1" thickBot="1" x14ac:dyDescent="0.35">
      <c r="A13" s="91"/>
      <c r="B13" s="84" t="s">
        <v>165</v>
      </c>
      <c r="C13" s="93" t="str">
        <f>'Двухразовое питание 11 и старше'!H321</f>
        <v>179/2001</v>
      </c>
      <c r="D13" s="96" t="str">
        <f>'Двухразовое питание 11 и старше'!B321</f>
        <v>Курица в соусе с томатом</v>
      </c>
      <c r="E13" s="85">
        <v>100</v>
      </c>
      <c r="F13" s="86">
        <v>58</v>
      </c>
      <c r="G13" s="85">
        <v>104</v>
      </c>
      <c r="H13" s="74">
        <v>14</v>
      </c>
      <c r="I13" s="73">
        <v>2</v>
      </c>
      <c r="J13" s="73">
        <v>4.4000000000000004</v>
      </c>
    </row>
    <row r="14" spans="1:10" ht="23.4" customHeight="1" thickBot="1" x14ac:dyDescent="0.35">
      <c r="A14" s="91"/>
      <c r="B14" s="94" t="s">
        <v>166</v>
      </c>
      <c r="C14" s="77" t="str">
        <f>'Двухразовое питание 11 и старше'!H323</f>
        <v>54-2хн-2020</v>
      </c>
      <c r="D14" s="78" t="str">
        <f>'Двухразовое питание 11 и старше'!B323</f>
        <v>Чай черный байховый с сахором</v>
      </c>
      <c r="E14" s="89">
        <v>180</v>
      </c>
      <c r="F14" s="90">
        <v>4</v>
      </c>
      <c r="G14" s="89">
        <v>23.6</v>
      </c>
      <c r="H14" s="81">
        <v>0.18</v>
      </c>
      <c r="I14" s="80">
        <v>0</v>
      </c>
      <c r="J14" s="80">
        <v>5.8</v>
      </c>
    </row>
    <row r="15" spans="1:10" ht="18.600000000000001" customHeight="1" thickBot="1" x14ac:dyDescent="0.35">
      <c r="A15" s="91"/>
      <c r="B15" s="84" t="s">
        <v>167</v>
      </c>
      <c r="C15" s="71" t="s">
        <v>160</v>
      </c>
      <c r="D15" s="75" t="str">
        <f>'Двухразовое питание 11 и старше'!B541</f>
        <v>Хлеб ржаной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168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283" activePane="bottomRight" state="frozen"/>
      <selection activeCell="C4" sqref="C4:J16"/>
      <selection pane="topRight" activeCell="C4" sqref="C4:J16"/>
      <selection pane="bottomLeft" activeCell="C4" sqref="C4:J16"/>
      <selection pane="bottomRight" activeCell="B522" sqref="B522:H526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6" t="s">
        <v>88</v>
      </c>
      <c r="B2" s="116"/>
      <c r="C2" s="116"/>
      <c r="D2" s="116"/>
      <c r="E2" s="116"/>
      <c r="F2" s="116"/>
      <c r="G2" s="116"/>
      <c r="H2" s="116"/>
    </row>
    <row r="3" spans="1:8" ht="36" x14ac:dyDescent="0.25">
      <c r="A3" s="117" t="s">
        <v>0</v>
      </c>
      <c r="B3" s="117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7" t="s">
        <v>33</v>
      </c>
    </row>
    <row r="4" spans="1:8" ht="18" x14ac:dyDescent="0.25">
      <c r="A4" s="117"/>
      <c r="B4" s="117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7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4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4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4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4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4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4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4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4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4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4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3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3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3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3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3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3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3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3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3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3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4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4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3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4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4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4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4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4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5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5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5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5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5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5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5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5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5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4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4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4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4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4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4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4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4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4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4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4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3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3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3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3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3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4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3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3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3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3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4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4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3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4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4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4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4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4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5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5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5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5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5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5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5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5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5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4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4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4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4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4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4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4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4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4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3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3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3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3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4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4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3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3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3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3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4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4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3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4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4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4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4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4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5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5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5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5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5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5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5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5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5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4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4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4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4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4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4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4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4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4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4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3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3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3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3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3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4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3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3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3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3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4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4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3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4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4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4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4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4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5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5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5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5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5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5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5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5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5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4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4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4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4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4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4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4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4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4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3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3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3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3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4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4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3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3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3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3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4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4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3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4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4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4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4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4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5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5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5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5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5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5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5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5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5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4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4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4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4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4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4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4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4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4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4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3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3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3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3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3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4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3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3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3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3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4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4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3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4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4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4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4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4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5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5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5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5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5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5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5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5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5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4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4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4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4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4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4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4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4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4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4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3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3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3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3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3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3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3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3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3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3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4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4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3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4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4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4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4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4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5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5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5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5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5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5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5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5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5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4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4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4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4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4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4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4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4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4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4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4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3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3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3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3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3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3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3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3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3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3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4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4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3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4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4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4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4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4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5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5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5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5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5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5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5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5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5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3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3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3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3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3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4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3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3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3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3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4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4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3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4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4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4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4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4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5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5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5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5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5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5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5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5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5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4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4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4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4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4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4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4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4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4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4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3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3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3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3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3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3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3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3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3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3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4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4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3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4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4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4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4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4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5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5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5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5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5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5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5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5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5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0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1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1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1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1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1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1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1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2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0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1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1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1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1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1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1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1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2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0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1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1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1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1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1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1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1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2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0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1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1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1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1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1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1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1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2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0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1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1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1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1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1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1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1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2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0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1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1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1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1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1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1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1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2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0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1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1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1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1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1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1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1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2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0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1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1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1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1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1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1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1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2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0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1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1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1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1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1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1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1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2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0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1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1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1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1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1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1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1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2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2025-03-11T03:18:19Z</dcterms:modified>
</cp:coreProperties>
</file>