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D11" i="18"/>
  <c r="C11" i="18"/>
  <c r="D13" i="18"/>
  <c r="C13" i="18"/>
  <c r="D12" i="18"/>
  <c r="C12" i="18"/>
  <c r="C14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<sst xmlns="http://schemas.openxmlformats.org/spreadsheetml/2006/main" count="1899" uniqueCount="174">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</sst>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45765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старше'!H523</f>
        <v>54-6гн-2020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137.4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1.35</v>
      </c>
      <c r="I6" s="80">
        <v>1.26</v>
      </c>
      <c r="J6" s="80">
        <v>7.74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старше'!H507</f>
        <v>54-3с-2020</v>
      </c>
      <c r="D11" s="75" t="str">
        <f>'Двухразовое питание 11 и старше'!B507</f>
        <v>Рассольник Ленинградский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старше'!H509</f>
        <v>54-11г-2020</v>
      </c>
      <c r="D12" s="92" t="str">
        <f>'Двухразовое питание 11 и старше'!B509</f>
        <v>Картофельное пюре</v>
      </c>
      <c r="E12" s="89">
        <v>180</v>
      </c>
      <c r="F12" s="90">
        <v>21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6.4" customHeight="1" thickBot="1" x14ac:dyDescent="0.35">
      <c r="A13" s="91"/>
      <c r="B13" s="84" t="s">
        <v>167</v>
      </c>
      <c r="C13" s="93" t="str">
        <f>'Двухразовое питание 11 и старше'!H508</f>
        <v>54-11р-2020</v>
      </c>
      <c r="D13" s="96" t="str">
        <f>'Двухразовое питание 11 и старше'!B508</f>
        <v>Рыба тушеная в томате с овощами (минтай)</v>
      </c>
      <c r="E13" s="85">
        <v>100</v>
      </c>
      <c r="F13" s="86">
        <v>45</v>
      </c>
      <c r="G13" s="85">
        <v>142.6</v>
      </c>
      <c r="H13" s="74">
        <v>13.4</v>
      </c>
      <c r="I13" s="73">
        <v>7.1</v>
      </c>
      <c r="J13" s="73">
        <v>6.2</v>
      </c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старше'!H510</f>
        <v>Пром.</v>
      </c>
      <c r="D14" s="78" t="str">
        <f>'Двухразовое питание 11 и старше'!B510</f>
        <v>Сок фруктовый</v>
      </c>
      <c r="E14" s="89">
        <v>180</v>
      </c>
      <c r="F14" s="90">
        <v>19</v>
      </c>
      <c r="G14" s="89">
        <v>109.5</v>
      </c>
      <c r="H14" s="81">
        <v>0.27</v>
      </c>
      <c r="I14" s="80">
        <v>0.18</v>
      </c>
      <c r="J14" s="80">
        <v>26.13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02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2025-05-05T01:41:11Z</dcterms:modified>
</cp:coreProperties>
</file>